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Public\5. Сделки, договоры\14.Прямые контракты\2023\Закуп 2023\№22 Закуп 6 ЛС+1 ЛС по ТН\Бұйрық 1 ЛС\"/>
    </mc:Choice>
  </mc:AlternateContent>
  <bookViews>
    <workbookView xWindow="0" yWindow="0" windowWidth="28800" windowHeight="12330"/>
  </bookViews>
  <sheets>
    <sheet name="Приложение  к приказу" sheetId="10" r:id="rId1"/>
  </sheets>
  <definedNames>
    <definedName name="_xlnm._FilterDatabase" localSheetId="0" hidden="1">'Приложение  к приказу'!$A$4:$R$5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0" l="1"/>
  <c r="L5" i="10" l="1"/>
  <c r="K5" i="10"/>
</calcChain>
</file>

<file path=xl/sharedStrings.xml><?xml version="1.0" encoding="utf-8"?>
<sst xmlns="http://schemas.openxmlformats.org/spreadsheetml/2006/main" count="31" uniqueCount="31">
  <si>
    <t>№</t>
  </si>
  <si>
    <t>Цена ЕД на закуп (при поставке ЛС на условиях отличных от условий DDP)</t>
  </si>
  <si>
    <t>Цена ЕД на закуп (при поставке ЛС на условиях DDP)</t>
  </si>
  <si>
    <t>Сумма по цене закупа (при поставке ЛС на условиях отличных от условий DDP), тенге</t>
  </si>
  <si>
    <t>Сумма по цене закупа (при поставке ЛС на условиях DDP), тенге</t>
  </si>
  <si>
    <t>СПП 2023</t>
  </si>
  <si>
    <t>АЛО; Стационар</t>
  </si>
  <si>
    <t>Циклоспорин</t>
  </si>
  <si>
    <t>капсула 50 мг (для больных принимающих лекарственные препараты одного производителя на протяжений всей жизни, перенесших пересадку органов и тканей)</t>
  </si>
  <si>
    <t>капсула</t>
  </si>
  <si>
    <t>РК-ЛС-5№009871</t>
  </si>
  <si>
    <t>Экорал</t>
  </si>
  <si>
    <t>Teva Czech Industries s.r.о., Чешская Республика</t>
  </si>
  <si>
    <t>Примечание</t>
  </si>
  <si>
    <t>Форма медицинской помощи</t>
  </si>
  <si>
    <t>МНН</t>
  </si>
  <si>
    <t>Лекарственная  форма</t>
  </si>
  <si>
    <t>Единица измерения</t>
  </si>
  <si>
    <t>Предельная цена МЗ РК</t>
  </si>
  <si>
    <t>Номер регистрационного удостоверения</t>
  </si>
  <si>
    <t xml:space="preserve">Торговое наименование </t>
  </si>
  <si>
    <t>Производитель</t>
  </si>
  <si>
    <t>Количество к закупу</t>
  </si>
  <si>
    <t>График поставки</t>
  </si>
  <si>
    <t>Экорал для больных принимающих лекарственные препараты одного производителя на протяжений всей жизни, перенесших пересадку органов и тканей</t>
  </si>
  <si>
    <t>355,87</t>
  </si>
  <si>
    <t>с 15 по 30 июня</t>
  </si>
  <si>
    <t>с 1 по 15 августа</t>
  </si>
  <si>
    <t>с 1 по 15 октября</t>
  </si>
  <si>
    <t>«СҚ-Фармация» ЖШС
Басқарма Төрағасының 
2023 жылғы «19» мамырдағы № 03-02/217 бұйрығына                                    
1 қосымша</t>
  </si>
  <si>
    <t xml:space="preserve">Приложение 1
к приказу Председателя Правления 
ТОО «СК-Фармация»
от «19» мая 2023 года № 03-02/217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</si>
</sst>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3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164" fontId="2" fillId="2" borderId="2" xfId="2" applyFont="1" applyFill="1" applyBorder="1" applyAlignment="1">
      <alignment horizontal="center" vertical="center" wrapText="1"/>
    </xf>
    <xf numFmtId="164" fontId="2" fillId="2" borderId="3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"/>
  <sheetViews>
    <sheetView tabSelected="1" zoomScale="80" zoomScaleNormal="80" zoomScaleSheetLayoutView="80" workbookViewId="0">
      <selection activeCell="P2" sqref="P2:S2"/>
    </sheetView>
  </sheetViews>
  <sheetFormatPr defaultRowHeight="15" x14ac:dyDescent="0.25"/>
  <cols>
    <col min="1" max="1" width="3.85546875" customWidth="1"/>
    <col min="2" max="2" width="10.42578125" customWidth="1"/>
    <col min="3" max="3" width="17.28515625" customWidth="1"/>
    <col min="4" max="4" width="22" customWidth="1"/>
    <col min="5" max="5" width="23.85546875" customWidth="1"/>
    <col min="6" max="6" width="14.5703125" customWidth="1"/>
    <col min="7" max="7" width="20.85546875" customWidth="1"/>
    <col min="8" max="8" width="14.85546875" customWidth="1"/>
    <col min="9" max="9" width="15.7109375" customWidth="1"/>
    <col min="10" max="10" width="15.5703125" customWidth="1"/>
    <col min="11" max="11" width="17.5703125" customWidth="1"/>
    <col min="12" max="12" width="19" style="2" customWidth="1"/>
    <col min="13" max="13" width="19.5703125" customWidth="1"/>
    <col min="14" max="14" width="21.28515625" customWidth="1"/>
    <col min="15" max="15" width="20.140625" customWidth="1"/>
    <col min="16" max="16" width="13.28515625" customWidth="1"/>
    <col min="17" max="17" width="13" customWidth="1"/>
    <col min="18" max="19" width="11.85546875" customWidth="1"/>
  </cols>
  <sheetData>
    <row r="1" spans="1:19" ht="7.5" customHeight="1" x14ac:dyDescent="0.25">
      <c r="P1" s="1"/>
      <c r="Q1" s="1"/>
      <c r="R1" s="1"/>
    </row>
    <row r="2" spans="1:19" ht="78" customHeight="1" x14ac:dyDescent="0.25">
      <c r="A2" s="19" t="s">
        <v>29</v>
      </c>
      <c r="B2" s="19"/>
      <c r="C2" s="19"/>
      <c r="D2" s="19"/>
      <c r="P2" s="11" t="s">
        <v>30</v>
      </c>
      <c r="Q2" s="11"/>
      <c r="R2" s="11"/>
      <c r="S2" s="11"/>
    </row>
    <row r="3" spans="1:19" ht="50.25" customHeight="1" x14ac:dyDescent="0.25">
      <c r="A3" s="20" t="s">
        <v>0</v>
      </c>
      <c r="B3" s="20" t="s">
        <v>5</v>
      </c>
      <c r="C3" s="20" t="s">
        <v>14</v>
      </c>
      <c r="D3" s="15" t="s">
        <v>15</v>
      </c>
      <c r="E3" s="15" t="s">
        <v>16</v>
      </c>
      <c r="F3" s="22" t="s">
        <v>17</v>
      </c>
      <c r="G3" s="15" t="s">
        <v>13</v>
      </c>
      <c r="H3" s="15" t="s">
        <v>18</v>
      </c>
      <c r="I3" s="15" t="s">
        <v>1</v>
      </c>
      <c r="J3" s="24" t="s">
        <v>2</v>
      </c>
      <c r="K3" s="24" t="s">
        <v>3</v>
      </c>
      <c r="L3" s="15" t="s">
        <v>4</v>
      </c>
      <c r="M3" s="15" t="s">
        <v>19</v>
      </c>
      <c r="N3" s="15" t="s">
        <v>20</v>
      </c>
      <c r="O3" s="15" t="s">
        <v>21</v>
      </c>
      <c r="P3" s="17" t="s">
        <v>22</v>
      </c>
      <c r="Q3" s="12" t="s">
        <v>23</v>
      </c>
      <c r="R3" s="13"/>
      <c r="S3" s="14"/>
    </row>
    <row r="4" spans="1:19" ht="53.25" customHeight="1" x14ac:dyDescent="0.25">
      <c r="A4" s="21"/>
      <c r="B4" s="21"/>
      <c r="C4" s="21"/>
      <c r="D4" s="16"/>
      <c r="E4" s="16"/>
      <c r="F4" s="23"/>
      <c r="G4" s="16"/>
      <c r="H4" s="16"/>
      <c r="I4" s="16"/>
      <c r="J4" s="25"/>
      <c r="K4" s="25"/>
      <c r="L4" s="16"/>
      <c r="M4" s="16"/>
      <c r="N4" s="16"/>
      <c r="O4" s="16"/>
      <c r="P4" s="18"/>
      <c r="Q4" s="3" t="s">
        <v>26</v>
      </c>
      <c r="R4" s="3" t="s">
        <v>27</v>
      </c>
      <c r="S4" s="3" t="s">
        <v>28</v>
      </c>
    </row>
    <row r="5" spans="1:19" ht="137.25" customHeight="1" x14ac:dyDescent="0.25">
      <c r="A5" s="6">
        <v>1</v>
      </c>
      <c r="B5" s="5">
        <v>231682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24</v>
      </c>
      <c r="H5" s="5" t="s">
        <v>25</v>
      </c>
      <c r="I5" s="10">
        <v>320.27999999999997</v>
      </c>
      <c r="J5" s="7">
        <v>330.95</v>
      </c>
      <c r="K5" s="7">
        <f>I5*P5</f>
        <v>4285346.3999999994</v>
      </c>
      <c r="L5" s="8">
        <f>J5*P5</f>
        <v>4428111</v>
      </c>
      <c r="M5" s="4" t="s">
        <v>10</v>
      </c>
      <c r="N5" s="4" t="s">
        <v>11</v>
      </c>
      <c r="O5" s="4" t="s">
        <v>12</v>
      </c>
      <c r="P5" s="9">
        <f>SUM(Q5:S5)</f>
        <v>13380</v>
      </c>
      <c r="Q5" s="5">
        <v>10200</v>
      </c>
      <c r="R5" s="5">
        <v>1050</v>
      </c>
      <c r="S5" s="5">
        <v>2130</v>
      </c>
    </row>
  </sheetData>
  <autoFilter ref="A4:R5"/>
  <mergeCells count="19">
    <mergeCell ref="E3:E4"/>
    <mergeCell ref="F3:F4"/>
    <mergeCell ref="J3:J4"/>
    <mergeCell ref="L3:L4"/>
    <mergeCell ref="I3:I4"/>
    <mergeCell ref="K3:K4"/>
    <mergeCell ref="G3:G4"/>
    <mergeCell ref="H3:H4"/>
    <mergeCell ref="A2:D2"/>
    <mergeCell ref="A3:A4"/>
    <mergeCell ref="B3:B4"/>
    <mergeCell ref="C3:C4"/>
    <mergeCell ref="D3:D4"/>
    <mergeCell ref="P2:S2"/>
    <mergeCell ref="Q3:S3"/>
    <mergeCell ref="M3:M4"/>
    <mergeCell ref="N3:N4"/>
    <mergeCell ref="O3:O4"/>
    <mergeCell ref="P3:P4"/>
  </mergeCells>
  <pageMargins left="0.25" right="0.25" top="0.75" bottom="0.75" header="0.3" footer="0.3"/>
  <pageSetup paperSize="9" scale="5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 к приказу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Кенжебулатова Айнара Кайратовна</dc:creator>
  <cp:lastModifiedBy>Балабай Абай Асхатұлы</cp:lastModifiedBy>
  <cp:lastPrinted>2023-05-16T09:47:59Z</cp:lastPrinted>
  <dcterms:created xsi:type="dcterms:W3CDTF">2022-08-16T12:14:35Z</dcterms:created>
  <dcterms:modified xsi:type="dcterms:W3CDTF">2023-05-19T13:17:33Z</dcterms:modified>
</cp:coreProperties>
</file>